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a18bbd6f4faa53/ドキュメント/会社関連資料/請求書関係/"/>
    </mc:Choice>
  </mc:AlternateContent>
  <xr:revisionPtr revIDLastSave="600" documentId="13_ncr:1_{035748DD-2367-4F0A-BEEC-A9454A01A35A}" xr6:coauthVersionLast="47" xr6:coauthVersionMax="47" xr10:uidLastSave="{4C228165-AEF8-4049-8276-28AA719FA9EC}"/>
  <bookViews>
    <workbookView xWindow="-110" yWindow="-110" windowWidth="22780" windowHeight="14540" xr2:uid="{F391113B-EBCA-D94C-AAF4-C141222BA466}"/>
  </bookViews>
  <sheets>
    <sheet name="請求書" sheetId="1" r:id="rId1"/>
  </sheets>
  <definedNames>
    <definedName name="_xlnm.Print_Area" localSheetId="0">請求書!$A$1:$S$44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N21" i="1"/>
  <c r="Q35" i="1" l="1"/>
  <c r="Q36" i="1" s="1"/>
  <c r="Q37" i="1" l="1"/>
  <c r="Q38" i="1" s="1"/>
  <c r="B12" i="1" s="1"/>
</calcChain>
</file>

<file path=xl/sharedStrings.xml><?xml version="1.0" encoding="utf-8"?>
<sst xmlns="http://schemas.openxmlformats.org/spreadsheetml/2006/main" count="31" uniqueCount="29">
  <si>
    <t>請求書</t>
    <rPh sb="0" eb="3">
      <t>セイキュウ</t>
    </rPh>
    <phoneticPr fontId="1"/>
  </si>
  <si>
    <t>発行日</t>
    <rPh sb="0" eb="3">
      <t>ハッコウビ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</si>
  <si>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</si>
  <si>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</si>
  <si>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下記の通り、ご請求申し上げます。</t>
    <rPh sb="0" eb="2">
      <t>カキ</t>
    </rPh>
    <rPh sb="9" eb="10">
      <t>モウセィ</t>
    </rPh>
    <phoneticPr fontId="1"/>
  </si>
  <si>
    <t>ご請求金額（税込）</t>
    <rPh sb="6" eb="8">
      <t>ゼイ</t>
    </rPh>
    <phoneticPr fontId="1"/>
  </si>
  <si>
    <t>振込先</t>
    <rPh sb="0" eb="3">
      <t>フリコミ</t>
    </rPh>
    <phoneticPr fontId="1"/>
  </si>
  <si>
    <t>振込期日</t>
    <rPh sb="0" eb="1">
      <t>フリコミキ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</si>
  <si>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</si>
  <si>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</si>
  <si>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数量</t>
    <rPh sb="0" eb="2">
      <t>スウ</t>
    </rPh>
    <phoneticPr fontId="1"/>
  </si>
  <si>
    <t>備考</t>
    <rPh sb="0" eb="2">
      <t>ビコウ</t>
    </rPh>
    <phoneticPr fontId="1"/>
  </si>
  <si>
    <t>振込手数料は御社のご負担にてお願いいたします。</t>
    <rPh sb="0" eb="1">
      <t>フリコミ</t>
    </rPh>
    <rPh sb="6" eb="8">
      <t>オンシャ</t>
    </rPh>
    <phoneticPr fontId="1"/>
  </si>
  <si>
    <t>〇〇〇銀行 〇〇支店 普通 0000000</t>
    <rPh sb="3" eb="5">
      <t>ギンコウ</t>
    </rPh>
    <rPh sb="8" eb="10">
      <t>シテン</t>
    </rPh>
    <rPh sb="11" eb="13">
      <t>フツウ</t>
    </rPh>
    <phoneticPr fontId="1"/>
  </si>
  <si>
    <t>ヤマダハナコ</t>
    <phoneticPr fontId="1"/>
  </si>
  <si>
    <t>山田花子</t>
    <rPh sb="0" eb="4">
      <t>ヤマダハナコ</t>
    </rPh>
    <phoneticPr fontId="1"/>
  </si>
  <si>
    <t>〒〇〇〇-〇〇〇</t>
    <phoneticPr fontId="1"/>
  </si>
  <si>
    <t>～～～～～～～～～～～～～</t>
    <phoneticPr fontId="1"/>
  </si>
  <si>
    <t>〇〇〇-〇〇〇〇-〇〇〇〇</t>
    <phoneticPr fontId="1"/>
  </si>
  <si>
    <t>単価（税込）</t>
    <rPh sb="0" eb="2">
      <t>タンカ</t>
    </rPh>
    <rPh sb="3" eb="5">
      <t>ゼイコミ</t>
    </rPh>
    <phoneticPr fontId="1"/>
  </si>
  <si>
    <t>金額（税込）</t>
    <rPh sb="0" eb="2">
      <t>キンガク</t>
    </rPh>
    <rPh sb="3" eb="5">
      <t>ゼイコミ</t>
    </rPh>
    <phoneticPr fontId="1"/>
  </si>
  <si>
    <t>税込合計</t>
    <rPh sb="0" eb="2">
      <t>ゼイコミ</t>
    </rPh>
    <rPh sb="2" eb="4">
      <t>ゴウケイ</t>
    </rPh>
    <phoneticPr fontId="1"/>
  </si>
  <si>
    <t>消費税（10％）</t>
    <rPh sb="0" eb="3">
      <t>ショウヒゼイ</t>
    </rPh>
    <phoneticPr fontId="1"/>
  </si>
  <si>
    <t>税抜計算</t>
    <rPh sb="0" eb="2">
      <t>ゼイヌキ</t>
    </rPh>
    <rPh sb="2" eb="4">
      <t>ケイサン</t>
    </rPh>
    <phoneticPr fontId="1"/>
  </si>
  <si>
    <t>源泉徴収</t>
    <phoneticPr fontId="1"/>
  </si>
  <si>
    <t>Liberta講師業務</t>
    <rPh sb="7" eb="11">
      <t>コウシギョウム</t>
    </rPh>
    <phoneticPr fontId="1"/>
  </si>
  <si>
    <t>合同会社BRIGHT　御中</t>
    <rPh sb="0" eb="2">
      <t>ゴウドウ</t>
    </rPh>
    <rPh sb="2" eb="4">
      <t>カイシャ</t>
    </rPh>
    <rPh sb="11" eb="13">
      <t>オンチュウ</t>
    </rPh>
    <phoneticPr fontId="1"/>
  </si>
  <si>
    <t>愛知県名古屋市千種区池下１丁目１１番１７号
プレサンスロジェ池下駅前１３０２号</t>
    <phoneticPr fontId="1"/>
  </si>
  <si>
    <t>〒464-0067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</si>
</sst>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〒&quot;000\-0000"/>
  </numFmts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6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32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36"/>
      <color theme="0"/>
      <name val="ＭＳ Ｐゴシック"/>
      <family val="2"/>
      <charset val="128"/>
    </font>
    <font>
      <sz val="16"/>
      <color theme="0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6" fontId="6" fillId="0" borderId="0" xfId="0" applyNumberFormat="1" applyFont="1" applyProtection="1">
      <alignment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9" fontId="11" fillId="0" borderId="6" xfId="2" applyFont="1" applyBorder="1" applyProtection="1">
      <alignment vertical="center"/>
    </xf>
    <xf numFmtId="9" fontId="11" fillId="0" borderId="7" xfId="2" applyFont="1" applyBorder="1" applyProtection="1">
      <alignment vertical="center"/>
    </xf>
    <xf numFmtId="9" fontId="11" fillId="0" borderId="8" xfId="2" applyFont="1" applyBorder="1" applyProtection="1">
      <alignment vertical="center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6" fontId="7" fillId="0" borderId="13" xfId="0" applyNumberFormat="1" applyFont="1" applyBorder="1" applyAlignment="1">
      <alignment horizontal="right" vertical="center"/>
    </xf>
    <xf numFmtId="6" fontId="7" fillId="0" borderId="2" xfId="0" applyNumberFormat="1" applyFont="1" applyBorder="1" applyAlignment="1">
      <alignment horizontal="right" vertical="center"/>
    </xf>
    <xf numFmtId="6" fontId="7" fillId="0" borderId="3" xfId="0" applyNumberFormat="1" applyFont="1" applyBorder="1" applyAlignment="1">
      <alignment horizontal="right" vertical="center"/>
    </xf>
    <xf numFmtId="6" fontId="7" fillId="0" borderId="14" xfId="0" applyNumberFormat="1" applyFont="1" applyBorder="1" applyAlignment="1">
      <alignment horizontal="right" vertical="center"/>
    </xf>
    <xf numFmtId="6" fontId="7" fillId="0" borderId="4" xfId="0" applyNumberFormat="1" applyFont="1" applyBorder="1" applyAlignment="1">
      <alignment horizontal="right" vertical="center"/>
    </xf>
    <xf numFmtId="6" fontId="7" fillId="0" borderId="5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6" fontId="6" fillId="0" borderId="1" xfId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31" fontId="6" fillId="0" borderId="6" xfId="0" applyNumberFormat="1" applyFont="1" applyBorder="1" applyProtection="1">
      <alignment vertical="center"/>
      <protection locked="0"/>
    </xf>
    <xf numFmtId="31" fontId="6" fillId="0" borderId="7" xfId="0" applyNumberFormat="1" applyFont="1" applyBorder="1" applyProtection="1">
      <alignment vertical="center"/>
      <protection locked="0"/>
    </xf>
    <xf numFmtId="31" fontId="6" fillId="0" borderId="8" xfId="0" applyNumberFormat="1" applyFont="1" applyBorder="1" applyProtection="1">
      <alignment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6" fontId="6" fillId="0" borderId="6" xfId="1" applyFont="1" applyBorder="1" applyAlignment="1" applyProtection="1">
      <alignment horizontal="right" vertical="center"/>
    </xf>
    <xf numFmtId="6" fontId="6" fillId="0" borderId="8" xfId="1" applyFont="1" applyBorder="1" applyAlignment="1" applyProtection="1">
      <alignment horizontal="right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6" fontId="6" fillId="0" borderId="1" xfId="1" applyFont="1" applyBorder="1" applyAlignment="1" applyProtection="1">
      <alignment horizontal="right" vertical="center"/>
      <protection locked="0"/>
    </xf>
    <xf numFmtId="6" fontId="6" fillId="0" borderId="6" xfId="1" applyFont="1" applyBorder="1" applyAlignment="1" applyProtection="1">
      <alignment horizontal="right" vertical="center"/>
      <protection locked="0"/>
    </xf>
    <xf numFmtId="6" fontId="6" fillId="0" borderId="8" xfId="1" applyFont="1" applyBorder="1" applyAlignment="1" applyProtection="1">
      <alignment horizontal="right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6" fontId="10" fillId="3" borderId="6" xfId="0" applyNumberFormat="1" applyFont="1" applyFill="1" applyBorder="1" applyAlignment="1" applyProtection="1">
      <alignment horizontal="center" vertical="center"/>
      <protection locked="0"/>
    </xf>
    <xf numFmtId="6" fontId="10" fillId="3" borderId="8" xfId="0" applyNumberFormat="1" applyFont="1" applyFill="1" applyBorder="1" applyAlignment="1" applyProtection="1">
      <alignment horizontal="center" vertical="center"/>
      <protection locked="0"/>
    </xf>
    <xf numFmtId="6" fontId="6" fillId="0" borderId="6" xfId="0" applyNumberFormat="1" applyFont="1" applyBorder="1">
      <alignment vertical="center"/>
    </xf>
    <xf numFmtId="6" fontId="6" fillId="0" borderId="8" xfId="0" applyNumberFormat="1" applyFont="1" applyBorder="1">
      <alignment vertical="center"/>
    </xf>
    <xf numFmtId="6" fontId="6" fillId="0" borderId="6" xfId="1" applyFont="1" applyBorder="1" applyAlignment="1" applyProtection="1">
      <alignment vertical="center"/>
    </xf>
    <xf numFmtId="6" fontId="6" fillId="0" borderId="8" xfId="1" applyFont="1" applyBorder="1" applyAlignment="1" applyProtection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2864F0"/>
      <color rgb="FFE9E7E7"/>
      <color rgb="FFF8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0707-76AA-BF4A-B2CA-0BB5FC6A2EF7}">
  <dimension ref="A1:AF62"/>
  <sheetViews>
    <sheetView showGridLines="0" tabSelected="1" zoomScale="71" zoomScaleNormal="71" workbookViewId="0">
      <selection activeCell="Y7" sqref="Y7"/>
    </sheetView>
  </sheetViews>
  <sheetFormatPr defaultColWidth="0" defaultRowHeight="16.5" zeroHeight="1" x14ac:dyDescent="0.6"/>
  <cols>
    <col min="1" max="1" width="2" style="3" customWidth="1"/>
    <col min="2" max="2" width="10.3828125" style="3" customWidth="1"/>
    <col min="3" max="17" width="8" style="3" customWidth="1"/>
    <col min="18" max="18" width="10.3828125" style="3" customWidth="1"/>
    <col min="19" max="19" width="1.921875" style="3" customWidth="1"/>
    <col min="20" max="30" width="10.69140625" style="3" customWidth="1"/>
    <col min="31" max="32" width="0" style="3" hidden="1"/>
    <col min="33" max="16384" width="10.69140625" style="3" hidden="1"/>
  </cols>
  <sheetData>
    <row r="1" spans="1:30" s="1" customFormat="1" x14ac:dyDescent="0.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s="1" customFormat="1" ht="53" customHeight="1" x14ac:dyDescent="0.6">
      <c r="A2" s="4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" customForma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1" customFormat="1" ht="31" customHeight="1" x14ac:dyDescent="0.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8" t="s">
        <v>1</v>
      </c>
      <c r="O4" s="58"/>
      <c r="P4" s="57">
        <v>45451</v>
      </c>
      <c r="Q4" s="57"/>
      <c r="R4" s="57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1" customFormat="1" ht="31" customHeight="1" x14ac:dyDescent="0.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8"/>
      <c r="O5" s="58"/>
      <c r="P5" s="59"/>
      <c r="Q5" s="59"/>
      <c r="R5" s="59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1" customFormat="1" ht="31" customHeight="1" x14ac:dyDescent="0.6">
      <c r="A6" s="4"/>
      <c r="B6" s="61" t="s">
        <v>26</v>
      </c>
      <c r="C6" s="61"/>
      <c r="D6" s="61"/>
      <c r="E6" s="61"/>
      <c r="F6" s="61"/>
      <c r="G6" s="61"/>
      <c r="H6" s="61"/>
      <c r="I6" s="61"/>
      <c r="J6" s="61"/>
      <c r="K6" s="4"/>
      <c r="L6" s="4"/>
      <c r="M6" s="4"/>
      <c r="N6" s="58"/>
      <c r="O6" s="58"/>
      <c r="P6" s="60"/>
      <c r="Q6" s="60"/>
      <c r="R6" s="60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1" customFormat="1" ht="26" customHeight="1" x14ac:dyDescent="0.6">
      <c r="A7" s="4"/>
      <c r="B7" s="41" t="s">
        <v>28</v>
      </c>
      <c r="C7" s="41"/>
      <c r="D7" s="41"/>
      <c r="E7" s="41"/>
      <c r="F7" s="41"/>
      <c r="G7" s="41"/>
      <c r="H7" s="41"/>
      <c r="I7" s="41"/>
      <c r="J7" s="41"/>
      <c r="K7" s="4"/>
      <c r="L7" s="4"/>
      <c r="M7" s="4"/>
      <c r="N7" s="5"/>
      <c r="O7" s="5"/>
      <c r="P7" s="6"/>
      <c r="Q7" s="6"/>
      <c r="R7" s="6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s="1" customFormat="1" ht="34" customHeight="1" x14ac:dyDescent="0.6">
      <c r="A8" s="4"/>
      <c r="B8" s="62" t="s">
        <v>27</v>
      </c>
      <c r="C8" s="62"/>
      <c r="D8" s="62"/>
      <c r="E8" s="62"/>
      <c r="F8" s="62"/>
      <c r="G8" s="62"/>
      <c r="H8" s="62"/>
      <c r="I8" s="62"/>
      <c r="J8" s="62"/>
      <c r="K8" s="4"/>
      <c r="L8" s="4"/>
      <c r="M8" s="20" t="s">
        <v>15</v>
      </c>
      <c r="N8" s="20"/>
      <c r="O8" s="20"/>
      <c r="P8" s="20"/>
      <c r="Q8" s="20"/>
      <c r="R8" s="20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1" customFormat="1" ht="30" customHeight="1" x14ac:dyDescent="0.6">
      <c r="A9" s="4"/>
      <c r="B9" s="62"/>
      <c r="C9" s="62"/>
      <c r="D9" s="62"/>
      <c r="E9" s="62"/>
      <c r="F9" s="62"/>
      <c r="G9" s="62"/>
      <c r="H9" s="62"/>
      <c r="I9" s="62"/>
      <c r="J9" s="62"/>
      <c r="K9" s="4"/>
      <c r="L9" s="4"/>
      <c r="M9" s="41" t="s">
        <v>16</v>
      </c>
      <c r="N9" s="41"/>
      <c r="O9" s="41"/>
      <c r="P9" s="41"/>
      <c r="Q9" s="41"/>
      <c r="R9" s="41"/>
      <c r="S9" s="4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1" customFormat="1" ht="38" customHeight="1" x14ac:dyDescent="0.6">
      <c r="A10" s="4"/>
      <c r="B10" s="40" t="s">
        <v>4</v>
      </c>
      <c r="C10" s="40"/>
      <c r="D10" s="40"/>
      <c r="E10" s="40"/>
      <c r="F10" s="40"/>
      <c r="G10" s="40"/>
      <c r="H10" s="40"/>
      <c r="I10" s="40"/>
      <c r="J10" s="40"/>
      <c r="K10" s="8"/>
      <c r="L10" s="8"/>
      <c r="M10" s="7" t="s">
        <v>2</v>
      </c>
      <c r="N10" s="32" t="s">
        <v>17</v>
      </c>
      <c r="O10" s="33"/>
      <c r="P10" s="33"/>
      <c r="Q10" s="33"/>
      <c r="R10" s="33"/>
      <c r="S10" s="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s="1" customFormat="1" ht="30" customHeight="1" x14ac:dyDescent="0.6">
      <c r="A11" s="4"/>
      <c r="B11" s="23" t="s">
        <v>5</v>
      </c>
      <c r="C11" s="24"/>
      <c r="D11" s="24"/>
      <c r="E11" s="24"/>
      <c r="F11" s="24"/>
      <c r="G11" s="24"/>
      <c r="H11" s="24"/>
      <c r="I11" s="24"/>
      <c r="J11" s="25"/>
      <c r="K11" s="4"/>
      <c r="L11" s="4"/>
      <c r="M11" s="7"/>
      <c r="N11" s="33" t="s">
        <v>17</v>
      </c>
      <c r="O11" s="33"/>
      <c r="P11" s="33"/>
      <c r="Q11" s="33"/>
      <c r="R11" s="33"/>
      <c r="S11" s="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s="1" customFormat="1" ht="30" customHeight="1" x14ac:dyDescent="0.6">
      <c r="A12" s="4"/>
      <c r="B12" s="26">
        <f>Q35-Q38</f>
        <v>745431.3</v>
      </c>
      <c r="C12" s="27"/>
      <c r="D12" s="27"/>
      <c r="E12" s="27"/>
      <c r="F12" s="27"/>
      <c r="G12" s="27"/>
      <c r="H12" s="27"/>
      <c r="I12" s="27"/>
      <c r="J12" s="28"/>
      <c r="K12" s="4"/>
      <c r="L12" s="4"/>
      <c r="M12" s="7" t="s">
        <v>3</v>
      </c>
      <c r="N12" s="33" t="s">
        <v>18</v>
      </c>
      <c r="O12" s="33"/>
      <c r="P12" s="33"/>
      <c r="Q12" s="33"/>
      <c r="R12" s="33"/>
      <c r="S12" s="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s="1" customFormat="1" ht="32" customHeight="1" x14ac:dyDescent="0.6">
      <c r="A13" s="4"/>
      <c r="B13" s="29"/>
      <c r="C13" s="30"/>
      <c r="D13" s="30"/>
      <c r="E13" s="30"/>
      <c r="F13" s="30"/>
      <c r="G13" s="30"/>
      <c r="H13" s="30"/>
      <c r="I13" s="30"/>
      <c r="J13" s="31"/>
      <c r="K13" s="4"/>
      <c r="L13" s="4"/>
      <c r="M13" s="4"/>
      <c r="N13" s="4"/>
      <c r="O13" s="4"/>
      <c r="P13" s="4"/>
      <c r="Q13" s="4"/>
      <c r="R13" s="4"/>
      <c r="S13" s="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s="1" customFormat="1" ht="32" customHeight="1" x14ac:dyDescent="0.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s="1" customFormat="1" ht="36" customHeight="1" x14ac:dyDescent="0.6">
      <c r="A15" s="4"/>
      <c r="B15" s="21" t="s">
        <v>6</v>
      </c>
      <c r="C15" s="42" t="s">
        <v>13</v>
      </c>
      <c r="D15" s="43"/>
      <c r="E15" s="43"/>
      <c r="F15" s="43"/>
      <c r="G15" s="43"/>
      <c r="H15" s="43"/>
      <c r="I15" s="43"/>
      <c r="J15" s="44"/>
      <c r="K15" s="4"/>
      <c r="L15" s="4"/>
      <c r="M15" s="4"/>
      <c r="N15" s="4"/>
      <c r="O15" s="4"/>
      <c r="P15" s="4"/>
      <c r="Q15" s="4"/>
      <c r="R15" s="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s="1" customFormat="1" ht="36" customHeight="1" x14ac:dyDescent="0.6">
      <c r="A16" s="4"/>
      <c r="B16" s="22"/>
      <c r="C16" s="45" t="s">
        <v>14</v>
      </c>
      <c r="D16" s="46"/>
      <c r="E16" s="46"/>
      <c r="F16" s="46"/>
      <c r="G16" s="46"/>
      <c r="H16" s="46"/>
      <c r="I16" s="46"/>
      <c r="J16" s="47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1" customFormat="1" ht="36" customHeight="1" x14ac:dyDescent="0.6">
      <c r="A17" s="4"/>
      <c r="B17" s="11" t="s">
        <v>7</v>
      </c>
      <c r="C17" s="48">
        <v>45473</v>
      </c>
      <c r="D17" s="49"/>
      <c r="E17" s="49"/>
      <c r="F17" s="49"/>
      <c r="G17" s="49"/>
      <c r="H17" s="49"/>
      <c r="I17" s="49"/>
      <c r="J17" s="50"/>
      <c r="K17" s="4"/>
      <c r="L17" s="4"/>
      <c r="M17" s="4"/>
      <c r="N17" s="4"/>
      <c r="O17" s="4"/>
      <c r="P17" s="4"/>
      <c r="Q17" s="4"/>
      <c r="R17" s="4"/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1" customFormat="1" ht="30" customHeight="1" x14ac:dyDescent="0.6">
      <c r="A18" s="4"/>
      <c r="B18" s="9" t="s">
        <v>12</v>
      </c>
      <c r="C18" s="9"/>
      <c r="D18" s="9"/>
      <c r="E18" s="9"/>
      <c r="F18" s="9"/>
      <c r="G18" s="9"/>
      <c r="H18" s="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s="1" customFormat="1" ht="30" customHeight="1" x14ac:dyDescent="0.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s="1" customFormat="1" ht="33" customHeight="1" x14ac:dyDescent="0.6">
      <c r="A20" s="4"/>
      <c r="B20" s="18" t="s">
        <v>8</v>
      </c>
      <c r="C20" s="19"/>
      <c r="D20" s="63" t="s">
        <v>9</v>
      </c>
      <c r="E20" s="24"/>
      <c r="F20" s="24"/>
      <c r="G20" s="24"/>
      <c r="H20" s="24"/>
      <c r="I20" s="24"/>
      <c r="J20" s="64"/>
      <c r="K20" s="12" t="s">
        <v>10</v>
      </c>
      <c r="L20" s="19" t="s">
        <v>19</v>
      </c>
      <c r="M20" s="19"/>
      <c r="N20" s="19" t="s">
        <v>20</v>
      </c>
      <c r="O20" s="19"/>
      <c r="P20" s="63" t="s">
        <v>11</v>
      </c>
      <c r="Q20" s="24"/>
      <c r="R20" s="25"/>
      <c r="S20" s="4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s="1" customFormat="1" ht="33" customHeight="1" x14ac:dyDescent="0.6">
      <c r="A21" s="4"/>
      <c r="B21" s="34">
        <v>45443</v>
      </c>
      <c r="C21" s="35"/>
      <c r="D21" s="68" t="s">
        <v>25</v>
      </c>
      <c r="E21" s="69"/>
      <c r="F21" s="69"/>
      <c r="G21" s="69"/>
      <c r="H21" s="69"/>
      <c r="I21" s="69"/>
      <c r="J21" s="69"/>
      <c r="K21" s="2">
        <v>1</v>
      </c>
      <c r="L21" s="65">
        <v>80000</v>
      </c>
      <c r="M21" s="65"/>
      <c r="N21" s="39">
        <f>K21*L21</f>
        <v>80000</v>
      </c>
      <c r="O21" s="39"/>
      <c r="P21" s="13"/>
      <c r="Q21" s="14"/>
      <c r="R21" s="15"/>
      <c r="S21" s="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s="1" customFormat="1" ht="33" customHeight="1" x14ac:dyDescent="0.6">
      <c r="A22" s="4"/>
      <c r="B22" s="34"/>
      <c r="C22" s="35"/>
      <c r="D22" s="68"/>
      <c r="E22" s="69"/>
      <c r="F22" s="69"/>
      <c r="G22" s="69"/>
      <c r="H22" s="69"/>
      <c r="I22" s="69"/>
      <c r="J22" s="69"/>
      <c r="K22" s="2">
        <v>8</v>
      </c>
      <c r="L22" s="65">
        <v>90000</v>
      </c>
      <c r="M22" s="65"/>
      <c r="N22" s="39">
        <f t="shared" ref="N22:N24" si="0">K22*L22</f>
        <v>720000</v>
      </c>
      <c r="O22" s="39"/>
      <c r="P22" s="13"/>
      <c r="Q22" s="14"/>
      <c r="R22" s="15"/>
      <c r="S22" s="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s="1" customFormat="1" ht="33" customHeight="1" x14ac:dyDescent="0.6">
      <c r="A23" s="4"/>
      <c r="B23" s="34"/>
      <c r="C23" s="35"/>
      <c r="D23" s="68"/>
      <c r="E23" s="69"/>
      <c r="F23" s="69"/>
      <c r="G23" s="69"/>
      <c r="H23" s="69"/>
      <c r="I23" s="69"/>
      <c r="J23" s="69"/>
      <c r="K23" s="2">
        <v>1</v>
      </c>
      <c r="L23" s="65">
        <v>10000</v>
      </c>
      <c r="M23" s="65"/>
      <c r="N23" s="39">
        <f t="shared" si="0"/>
        <v>10000</v>
      </c>
      <c r="O23" s="39"/>
      <c r="P23" s="13"/>
      <c r="Q23" s="14"/>
      <c r="R23" s="15"/>
      <c r="S23" s="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1" customFormat="1" ht="33" customHeight="1" x14ac:dyDescent="0.6">
      <c r="A24" s="4"/>
      <c r="B24" s="34"/>
      <c r="C24" s="35"/>
      <c r="D24" s="36"/>
      <c r="E24" s="37"/>
      <c r="F24" s="37"/>
      <c r="G24" s="37"/>
      <c r="H24" s="37"/>
      <c r="I24" s="37"/>
      <c r="J24" s="38"/>
      <c r="K24" s="2">
        <v>13</v>
      </c>
      <c r="L24" s="65">
        <v>900</v>
      </c>
      <c r="M24" s="65"/>
      <c r="N24" s="39">
        <f t="shared" si="0"/>
        <v>11700</v>
      </c>
      <c r="O24" s="39"/>
      <c r="P24" s="13"/>
      <c r="Q24" s="14"/>
      <c r="R24" s="15"/>
      <c r="S24" s="4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s="1" customFormat="1" ht="33" customHeight="1" x14ac:dyDescent="0.6">
      <c r="A25" s="4"/>
      <c r="B25" s="34"/>
      <c r="C25" s="35"/>
      <c r="D25" s="36"/>
      <c r="E25" s="37"/>
      <c r="F25" s="37"/>
      <c r="G25" s="37"/>
      <c r="H25" s="37"/>
      <c r="I25" s="37"/>
      <c r="J25" s="38"/>
      <c r="K25" s="2"/>
      <c r="L25" s="65"/>
      <c r="M25" s="65"/>
      <c r="N25" s="39"/>
      <c r="O25" s="39"/>
      <c r="P25" s="13"/>
      <c r="Q25" s="14"/>
      <c r="R25" s="15"/>
      <c r="S25" s="4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s="1" customFormat="1" ht="33" customHeight="1" x14ac:dyDescent="0.6">
      <c r="A26" s="4"/>
      <c r="B26" s="34"/>
      <c r="C26" s="35"/>
      <c r="D26" s="36"/>
      <c r="E26" s="37"/>
      <c r="F26" s="37"/>
      <c r="G26" s="37"/>
      <c r="H26" s="37"/>
      <c r="I26" s="37"/>
      <c r="J26" s="38"/>
      <c r="K26" s="2"/>
      <c r="L26" s="65"/>
      <c r="M26" s="65"/>
      <c r="N26" s="39"/>
      <c r="O26" s="39"/>
      <c r="P26" s="13"/>
      <c r="Q26" s="14"/>
      <c r="R26" s="15"/>
      <c r="S26" s="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s="1" customFormat="1" ht="33" customHeight="1" x14ac:dyDescent="0.6">
      <c r="A27" s="4"/>
      <c r="B27" s="34"/>
      <c r="C27" s="35"/>
      <c r="D27" s="36"/>
      <c r="E27" s="37"/>
      <c r="F27" s="37"/>
      <c r="G27" s="37"/>
      <c r="H27" s="37"/>
      <c r="I27" s="37"/>
      <c r="J27" s="38"/>
      <c r="K27" s="2"/>
      <c r="L27" s="65"/>
      <c r="M27" s="65"/>
      <c r="N27" s="39"/>
      <c r="O27" s="39"/>
      <c r="P27" s="13"/>
      <c r="Q27" s="14"/>
      <c r="R27" s="15"/>
      <c r="S27" s="4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s="1" customFormat="1" ht="33" customHeight="1" x14ac:dyDescent="0.6">
      <c r="A28" s="4"/>
      <c r="B28" s="51"/>
      <c r="C28" s="52"/>
      <c r="D28" s="36"/>
      <c r="E28" s="37"/>
      <c r="F28" s="37"/>
      <c r="G28" s="37"/>
      <c r="H28" s="37"/>
      <c r="I28" s="37"/>
      <c r="J28" s="53"/>
      <c r="K28" s="2"/>
      <c r="L28" s="66"/>
      <c r="M28" s="67"/>
      <c r="N28" s="54"/>
      <c r="O28" s="55"/>
      <c r="P28" s="13"/>
      <c r="Q28" s="14"/>
      <c r="R28" s="15"/>
      <c r="S28" s="4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1" customFormat="1" ht="33" customHeight="1" x14ac:dyDescent="0.6">
      <c r="A29" s="4"/>
      <c r="B29" s="51"/>
      <c r="C29" s="52"/>
      <c r="D29" s="36"/>
      <c r="E29" s="37"/>
      <c r="F29" s="37"/>
      <c r="G29" s="37"/>
      <c r="H29" s="37"/>
      <c r="I29" s="37"/>
      <c r="J29" s="53"/>
      <c r="K29" s="2"/>
      <c r="L29" s="66"/>
      <c r="M29" s="67"/>
      <c r="N29" s="54"/>
      <c r="O29" s="55"/>
      <c r="P29" s="13"/>
      <c r="Q29" s="14"/>
      <c r="R29" s="15"/>
      <c r="S29" s="4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1" customFormat="1" ht="33" customHeight="1" x14ac:dyDescent="0.6">
      <c r="A30" s="4"/>
      <c r="B30" s="51"/>
      <c r="C30" s="52"/>
      <c r="D30" s="36"/>
      <c r="E30" s="37"/>
      <c r="F30" s="37"/>
      <c r="G30" s="37"/>
      <c r="H30" s="37"/>
      <c r="I30" s="37"/>
      <c r="J30" s="53"/>
      <c r="K30" s="2"/>
      <c r="L30" s="66"/>
      <c r="M30" s="67"/>
      <c r="N30" s="54"/>
      <c r="O30" s="55"/>
      <c r="P30" s="13"/>
      <c r="Q30" s="14"/>
      <c r="R30" s="15"/>
      <c r="S30" s="4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s="1" customFormat="1" ht="33" customHeight="1" x14ac:dyDescent="0.6">
      <c r="A31" s="4"/>
      <c r="B31" s="51"/>
      <c r="C31" s="52"/>
      <c r="D31" s="36"/>
      <c r="E31" s="37"/>
      <c r="F31" s="37"/>
      <c r="G31" s="37"/>
      <c r="H31" s="37"/>
      <c r="I31" s="37"/>
      <c r="J31" s="53"/>
      <c r="K31" s="2"/>
      <c r="L31" s="66"/>
      <c r="M31" s="67"/>
      <c r="N31" s="54"/>
      <c r="O31" s="55"/>
      <c r="P31" s="13"/>
      <c r="Q31" s="14"/>
      <c r="R31" s="15"/>
      <c r="S31" s="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s="1" customFormat="1" ht="33" customHeight="1" x14ac:dyDescent="0.6">
      <c r="A32" s="4"/>
      <c r="B32" s="51"/>
      <c r="C32" s="52"/>
      <c r="D32" s="36"/>
      <c r="E32" s="37"/>
      <c r="F32" s="37"/>
      <c r="G32" s="37"/>
      <c r="H32" s="37"/>
      <c r="I32" s="37"/>
      <c r="J32" s="53"/>
      <c r="K32" s="2"/>
      <c r="L32" s="66"/>
      <c r="M32" s="67"/>
      <c r="N32" s="54"/>
      <c r="O32" s="55"/>
      <c r="P32" s="13"/>
      <c r="Q32" s="14"/>
      <c r="R32" s="15"/>
      <c r="S32" s="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s="1" customFormat="1" ht="33" customHeight="1" x14ac:dyDescent="0.6">
      <c r="A33" s="4"/>
      <c r="B33" s="34"/>
      <c r="C33" s="35"/>
      <c r="D33" s="36"/>
      <c r="E33" s="37"/>
      <c r="F33" s="37"/>
      <c r="G33" s="37"/>
      <c r="H33" s="37"/>
      <c r="I33" s="37"/>
      <c r="J33" s="38"/>
      <c r="K33" s="2"/>
      <c r="L33" s="65"/>
      <c r="M33" s="65"/>
      <c r="N33" s="39"/>
      <c r="O33" s="39"/>
      <c r="P33" s="13"/>
      <c r="Q33" s="14"/>
      <c r="R33" s="15"/>
      <c r="S33" s="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1" customFormat="1" ht="33" customHeight="1" x14ac:dyDescent="0.6">
      <c r="A34" s="4"/>
      <c r="B34" s="34"/>
      <c r="C34" s="35"/>
      <c r="D34" s="36"/>
      <c r="E34" s="37"/>
      <c r="F34" s="37"/>
      <c r="G34" s="37"/>
      <c r="H34" s="37"/>
      <c r="I34" s="37"/>
      <c r="J34" s="38"/>
      <c r="K34" s="2"/>
      <c r="L34" s="65"/>
      <c r="M34" s="65"/>
      <c r="N34" s="39"/>
      <c r="O34" s="39"/>
      <c r="P34" s="13"/>
      <c r="Q34" s="14"/>
      <c r="R34" s="15"/>
      <c r="S34" s="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1" customFormat="1" ht="33" customHeight="1" x14ac:dyDescent="0.6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4"/>
      <c r="M35" s="9"/>
      <c r="N35" s="9"/>
      <c r="O35" s="70" t="s">
        <v>21</v>
      </c>
      <c r="P35" s="71"/>
      <c r="Q35" s="72">
        <f>SUM(N21:N34)</f>
        <v>821700</v>
      </c>
      <c r="R35" s="73"/>
      <c r="S35" s="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1" customFormat="1" ht="33" customHeight="1" x14ac:dyDescent="0.6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  <c r="O36" s="70" t="s">
        <v>22</v>
      </c>
      <c r="P36" s="71"/>
      <c r="Q36" s="74">
        <f>ROUNDDOWN(Q35/(1+0.1)*0.1,0)</f>
        <v>74700</v>
      </c>
      <c r="R36" s="75"/>
      <c r="S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s="1" customFormat="1" ht="33" customHeight="1" x14ac:dyDescent="0.6">
      <c r="A37" s="4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s="70" t="s">
        <v>23</v>
      </c>
      <c r="P37" s="71"/>
      <c r="Q37" s="72">
        <f>Q35-Q36</f>
        <v>747000</v>
      </c>
      <c r="R37" s="73"/>
      <c r="S37" s="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1" customFormat="1" ht="33" customHeight="1" x14ac:dyDescent="0.6">
      <c r="A38" s="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70" t="s">
        <v>24</v>
      </c>
      <c r="P38" s="71"/>
      <c r="Q38" s="72">
        <f>(Q37*0.1021)</f>
        <v>76268.7</v>
      </c>
      <c r="R38" s="73"/>
      <c r="S38" s="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s="1" customFormat="1" ht="17" customHeight="1" x14ac:dyDescent="0.6">
      <c r="A39" s="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0"/>
      <c r="O39" s="10"/>
      <c r="P39" s="10"/>
      <c r="Q39" s="10"/>
      <c r="R39" s="10"/>
      <c r="S39" s="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s="1" customFormat="1" ht="33" customHeight="1" x14ac:dyDescent="0.6">
      <c r="A40" s="4"/>
      <c r="B40" s="18" t="s">
        <v>11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s="1" customFormat="1" ht="33" customHeight="1" x14ac:dyDescent="0.6">
      <c r="A41" s="4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1" customFormat="1" ht="33" customHeight="1" x14ac:dyDescent="0.6">
      <c r="A42" s="4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1" customFormat="1" ht="33" customHeight="1" x14ac:dyDescent="0.6">
      <c r="A43" s="4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1" customFormat="1" ht="20" customHeight="1" x14ac:dyDescent="0.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33" customHeight="1" x14ac:dyDescent="0.6"/>
    <row r="46" spans="1:30" ht="33" customHeight="1" x14ac:dyDescent="0.6"/>
    <row r="47" spans="1:30" ht="33" customHeight="1" x14ac:dyDescent="0.6"/>
    <row r="48" spans="1:30" ht="33" customHeight="1" x14ac:dyDescent="0.6"/>
    <row r="49" ht="33" customHeight="1" x14ac:dyDescent="0.6"/>
    <row r="50" ht="33" customHeight="1" x14ac:dyDescent="0.6"/>
    <row r="51" ht="33" customHeight="1" x14ac:dyDescent="0.6"/>
    <row r="52" ht="33" customHeight="1" x14ac:dyDescent="0.6"/>
    <row r="53" ht="33" customHeight="1" x14ac:dyDescent="0.6"/>
    <row r="54" ht="33" customHeight="1" x14ac:dyDescent="0.6"/>
    <row r="55" ht="33" customHeight="1" x14ac:dyDescent="0.6"/>
    <row r="56" ht="33" customHeight="1" x14ac:dyDescent="0.6"/>
    <row r="57" ht="33" customHeight="1" x14ac:dyDescent="0.6"/>
    <row r="58" ht="33" customHeight="1" x14ac:dyDescent="0.6"/>
    <row r="59" ht="33" hidden="1" customHeight="1" x14ac:dyDescent="0.6"/>
    <row r="60" ht="33" hidden="1" customHeight="1" x14ac:dyDescent="0.6"/>
    <row r="61" x14ac:dyDescent="0.6"/>
    <row r="62" x14ac:dyDescent="0.6"/>
  </sheetData>
  <sheetProtection formatCells="0" formatColumns="0" formatRows="0"/>
  <mergeCells count="107">
    <mergeCell ref="O38:P38"/>
    <mergeCell ref="Q38:R38"/>
    <mergeCell ref="P34:R34"/>
    <mergeCell ref="P33:R33"/>
    <mergeCell ref="O37:P37"/>
    <mergeCell ref="Q35:R35"/>
    <mergeCell ref="Q36:R36"/>
    <mergeCell ref="Q37:R37"/>
    <mergeCell ref="O35:P35"/>
    <mergeCell ref="O36:P36"/>
    <mergeCell ref="N34:O34"/>
    <mergeCell ref="L29:M29"/>
    <mergeCell ref="L30:M30"/>
    <mergeCell ref="L31:M31"/>
    <mergeCell ref="L32:M32"/>
    <mergeCell ref="L33:M33"/>
    <mergeCell ref="L34:M34"/>
    <mergeCell ref="D30:J30"/>
    <mergeCell ref="D21:J21"/>
    <mergeCell ref="D22:J22"/>
    <mergeCell ref="D23:J23"/>
    <mergeCell ref="D24:J24"/>
    <mergeCell ref="D25:J25"/>
    <mergeCell ref="L21:M21"/>
    <mergeCell ref="L26:M26"/>
    <mergeCell ref="D29:J29"/>
    <mergeCell ref="N20:O20"/>
    <mergeCell ref="N21:O21"/>
    <mergeCell ref="N22:O22"/>
    <mergeCell ref="N23:O23"/>
    <mergeCell ref="N24:O24"/>
    <mergeCell ref="L22:M22"/>
    <mergeCell ref="L23:M23"/>
    <mergeCell ref="L24:M24"/>
    <mergeCell ref="L25:M25"/>
    <mergeCell ref="B8:J9"/>
    <mergeCell ref="P28:R28"/>
    <mergeCell ref="P26:R26"/>
    <mergeCell ref="P27:R27"/>
    <mergeCell ref="P20:R20"/>
    <mergeCell ref="B21:C21"/>
    <mergeCell ref="B22:C22"/>
    <mergeCell ref="B20:C20"/>
    <mergeCell ref="B23:C23"/>
    <mergeCell ref="D20:J20"/>
    <mergeCell ref="B24:C24"/>
    <mergeCell ref="L20:M20"/>
    <mergeCell ref="N27:O27"/>
    <mergeCell ref="P21:R21"/>
    <mergeCell ref="P22:R22"/>
    <mergeCell ref="P23:R23"/>
    <mergeCell ref="P24:R24"/>
    <mergeCell ref="P25:R25"/>
    <mergeCell ref="N28:O28"/>
    <mergeCell ref="D26:J26"/>
    <mergeCell ref="D27:J27"/>
    <mergeCell ref="D28:J28"/>
    <mergeCell ref="L27:M27"/>
    <mergeCell ref="L28:M28"/>
    <mergeCell ref="D31:J31"/>
    <mergeCell ref="N31:O31"/>
    <mergeCell ref="N30:O30"/>
    <mergeCell ref="N29:O29"/>
    <mergeCell ref="B32:C32"/>
    <mergeCell ref="D32:J32"/>
    <mergeCell ref="N32:O32"/>
    <mergeCell ref="B2:R2"/>
    <mergeCell ref="P4:R4"/>
    <mergeCell ref="N4:O4"/>
    <mergeCell ref="N5:O5"/>
    <mergeCell ref="N6:O6"/>
    <mergeCell ref="P5:R5"/>
    <mergeCell ref="P6:R6"/>
    <mergeCell ref="B6:J6"/>
    <mergeCell ref="B7:J7"/>
    <mergeCell ref="B30:C30"/>
    <mergeCell ref="B25:C25"/>
    <mergeCell ref="B26:C26"/>
    <mergeCell ref="B27:C27"/>
    <mergeCell ref="B28:C28"/>
    <mergeCell ref="B29:C29"/>
    <mergeCell ref="N25:O25"/>
    <mergeCell ref="N26:O26"/>
    <mergeCell ref="P29:R29"/>
    <mergeCell ref="P30:R30"/>
    <mergeCell ref="P31:R31"/>
    <mergeCell ref="P32:R32"/>
    <mergeCell ref="B41:R43"/>
    <mergeCell ref="B40:R40"/>
    <mergeCell ref="M8:R8"/>
    <mergeCell ref="B15:B16"/>
    <mergeCell ref="B11:J11"/>
    <mergeCell ref="B12:J13"/>
    <mergeCell ref="N10:R10"/>
    <mergeCell ref="N11:R11"/>
    <mergeCell ref="N12:R12"/>
    <mergeCell ref="B33:C33"/>
    <mergeCell ref="D33:J33"/>
    <mergeCell ref="N33:O33"/>
    <mergeCell ref="B34:C34"/>
    <mergeCell ref="D34:J34"/>
    <mergeCell ref="B10:J10"/>
    <mergeCell ref="M9:R9"/>
    <mergeCell ref="C15:J15"/>
    <mergeCell ref="C16:J16"/>
    <mergeCell ref="C17:J17"/>
    <mergeCell ref="B31:C31"/>
  </mergeCells>
  <phoneticPr fontId="1"/>
  <dataValidations count="1">
    <dataValidation type="date" operator="greaterThan" allowBlank="1" showInputMessage="1" showErrorMessage="1" errorTitle="日付の入力エラー" error="正しい日付を入力してください。" sqref="P4:R5 B21:C34" xr:uid="{3FF728E8-5A61-8A44-9D1F-EAB324B083EB}">
      <formula1>1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Ryusei Kakubari</dc:creator>
  <cp:lastModifiedBy>駿 根本</cp:lastModifiedBy>
  <cp:lastPrinted>2024-06-09T17:06:55Z</cp:lastPrinted>
  <dcterms:created xsi:type="dcterms:W3CDTF">2022-12-20T01:06:52Z</dcterms:created>
  <dcterms:modified xsi:type="dcterms:W3CDTF">2024-06-09T17:08:04Z</dcterms:modified>
</cp:coreProperties>
</file>